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4"/>
  </bookViews>
  <sheets>
    <sheet name="法律（法学）" sheetId="1" r:id="rId1"/>
    <sheet name="法律（非法学）" sheetId="2" r:id="rId2"/>
    <sheet name="国际中文教育" sheetId="3" r:id="rId3"/>
    <sheet name="公共管理学" sheetId="5" r:id="rId4"/>
    <sheet name="社会工作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<sst xmlns="http://schemas.openxmlformats.org/spreadsheetml/2006/main" count="442" uniqueCount="171">
  <si>
    <t xml:space="preserve">        文法学院法律（法学）专业2026年硕士研究生调剂复试结果公示</t>
  </si>
  <si>
    <t>序号</t>
  </si>
  <si>
    <t>考生编号</t>
  </si>
  <si>
    <t>姓名</t>
  </si>
  <si>
    <t>报考专业</t>
  </si>
  <si>
    <t>研究方向</t>
  </si>
  <si>
    <t>学习形式</t>
  </si>
  <si>
    <t>初试成绩</t>
  </si>
  <si>
    <t>复试成绩</t>
  </si>
  <si>
    <t>总成绩</t>
  </si>
  <si>
    <t>排名</t>
  </si>
  <si>
    <t>拟录取意见</t>
  </si>
  <si>
    <t>备注</t>
  </si>
  <si>
    <t>104596412100100</t>
  </si>
  <si>
    <t>吕悦</t>
  </si>
  <si>
    <t>法律（法学）</t>
  </si>
  <si>
    <t>不区分研究方向</t>
  </si>
  <si>
    <t>全日制</t>
  </si>
  <si>
    <t>拟录取</t>
  </si>
  <si>
    <t>104756035102509</t>
  </si>
  <si>
    <t>刘贺</t>
  </si>
  <si>
    <t>106736003004635</t>
  </si>
  <si>
    <t>杜林蒙</t>
  </si>
  <si>
    <t>104596413300490</t>
  </si>
  <si>
    <t>申晓桐</t>
  </si>
  <si>
    <t>104596410502250</t>
  </si>
  <si>
    <t>栾颖</t>
  </si>
  <si>
    <t>104596123600010</t>
  </si>
  <si>
    <t>祝子健</t>
  </si>
  <si>
    <t>107126410228006</t>
  </si>
  <si>
    <t>裴满仓</t>
  </si>
  <si>
    <t>104596412300060</t>
  </si>
  <si>
    <t>纪念念</t>
  </si>
  <si>
    <t>104596413000480</t>
  </si>
  <si>
    <t>杨贵馨</t>
  </si>
  <si>
    <t>102766213701040</t>
  </si>
  <si>
    <t>张斌</t>
  </si>
  <si>
    <t xml:space="preserve">        文法学院法律（非法学）专业2026年硕士研究生调剂复试结果公示</t>
  </si>
  <si>
    <t>104596410500590</t>
  </si>
  <si>
    <t>范修豪</t>
  </si>
  <si>
    <t>法律（非法学）</t>
  </si>
  <si>
    <t>104596413300180</t>
  </si>
  <si>
    <t>姬麟美</t>
  </si>
  <si>
    <t>自愿放弃</t>
  </si>
  <si>
    <t>104596411200950</t>
  </si>
  <si>
    <t>吴滨非</t>
  </si>
  <si>
    <t>104596410121120</t>
  </si>
  <si>
    <t>张力丹</t>
  </si>
  <si>
    <t>104596414500050</t>
  </si>
  <si>
    <t>高颂</t>
  </si>
  <si>
    <t>104596410601940</t>
  </si>
  <si>
    <t>张洁</t>
  </si>
  <si>
    <t>104596411401650</t>
  </si>
  <si>
    <t>梁博宁</t>
  </si>
  <si>
    <t>104596641500010</t>
  </si>
  <si>
    <t>李晶</t>
  </si>
  <si>
    <t>145966009001851</t>
  </si>
  <si>
    <t>高佳伟</t>
  </si>
  <si>
    <t>104596410117320</t>
  </si>
  <si>
    <t>魏凌羽</t>
  </si>
  <si>
    <t>104596410110950</t>
  </si>
  <si>
    <t>卢柯涵</t>
  </si>
  <si>
    <t>104596410101060</t>
  </si>
  <si>
    <t>陈梦莹</t>
  </si>
  <si>
    <t>100026112116593</t>
  </si>
  <si>
    <t>范仲华</t>
  </si>
  <si>
    <t>100346223980201</t>
  </si>
  <si>
    <t>王姝</t>
  </si>
  <si>
    <t>104846035110743</t>
  </si>
  <si>
    <t>练依宁</t>
  </si>
  <si>
    <t>145966009001833</t>
  </si>
  <si>
    <t>任翌晨</t>
  </si>
  <si>
    <t>107266650307855</t>
  </si>
  <si>
    <t>马越</t>
  </si>
  <si>
    <t>非全日制</t>
  </si>
  <si>
    <t>士兵计划</t>
  </si>
  <si>
    <t xml:space="preserve">        文法学院国际中文教育专业2026年硕士研究生调剂复试结果公示</t>
  </si>
  <si>
    <t>107186412109593</t>
  </si>
  <si>
    <t>冯煜博</t>
  </si>
  <si>
    <t>国际中文教育</t>
  </si>
  <si>
    <t>100346228350019</t>
  </si>
  <si>
    <t>高安雅</t>
  </si>
  <si>
    <t>104596414003792</t>
  </si>
  <si>
    <t>张馨蕊</t>
  </si>
  <si>
    <t>102856210017564</t>
  </si>
  <si>
    <t>程傲雪</t>
  </si>
  <si>
    <t>107306121006998</t>
  </si>
  <si>
    <t>孙心意</t>
  </si>
  <si>
    <t>104596412001702</t>
  </si>
  <si>
    <t>吴小龙</t>
  </si>
  <si>
    <t>104596412101102</t>
  </si>
  <si>
    <t>李寒冰</t>
  </si>
  <si>
    <t>104596412101432</t>
  </si>
  <si>
    <t>张盼盼</t>
  </si>
  <si>
    <t>104596321700362</t>
  </si>
  <si>
    <t>李泽芊</t>
  </si>
  <si>
    <t>104596411604632</t>
  </si>
  <si>
    <t>邢怡宁</t>
  </si>
  <si>
    <t>103196410812675</t>
  </si>
  <si>
    <t>梁梦洁</t>
  </si>
  <si>
    <t>104596410604072</t>
  </si>
  <si>
    <t>王程媛</t>
  </si>
  <si>
    <t>100326045300146</t>
  </si>
  <si>
    <t>杨潇</t>
  </si>
  <si>
    <t>104596410304982</t>
  </si>
  <si>
    <t>李元</t>
  </si>
  <si>
    <t>100526101610733</t>
  </si>
  <si>
    <t>牛佩婷</t>
  </si>
  <si>
    <t>104756045300033</t>
  </si>
  <si>
    <t>陈子涵</t>
  </si>
  <si>
    <t>100076000005515</t>
  </si>
  <si>
    <t>凌芝</t>
  </si>
  <si>
    <t xml:space="preserve">        文法学院公共管理学专业2026年硕士研究生调剂复试结果公示</t>
  </si>
  <si>
    <t>104106141172379</t>
  </si>
  <si>
    <t>丁昱楠</t>
  </si>
  <si>
    <t>公共管理学</t>
  </si>
  <si>
    <t>行政管理</t>
  </si>
  <si>
    <t>103196412113038</t>
  </si>
  <si>
    <t>蒋元钰</t>
  </si>
  <si>
    <t>106116000100177</t>
  </si>
  <si>
    <t>侯佳涵</t>
  </si>
  <si>
    <t>105306414303825</t>
  </si>
  <si>
    <t>张亦纯</t>
  </si>
  <si>
    <t>104976300312526</t>
  </si>
  <si>
    <t>马钰鑫</t>
  </si>
  <si>
    <t>100526100405486</t>
  </si>
  <si>
    <t>张祎晴</t>
  </si>
  <si>
    <t>100136319190034</t>
  </si>
  <si>
    <t>王柄昆</t>
  </si>
  <si>
    <t>102946210912964</t>
  </si>
  <si>
    <t>杨彤</t>
  </si>
  <si>
    <t>105206666609053</t>
  </si>
  <si>
    <t>申小雨</t>
  </si>
  <si>
    <t>104866115105350</t>
  </si>
  <si>
    <t>朱茵</t>
  </si>
  <si>
    <t>104596410204262</t>
  </si>
  <si>
    <t>边蕾</t>
  </si>
  <si>
    <t>100196133902888</t>
  </si>
  <si>
    <t>宋艺晨</t>
  </si>
  <si>
    <t>102946210903097</t>
  </si>
  <si>
    <t>蔺伊冉</t>
  </si>
  <si>
    <t>102946210909943</t>
  </si>
  <si>
    <t>燕紫菲</t>
  </si>
  <si>
    <t>103196411412819</t>
  </si>
  <si>
    <t>葛嘉乐</t>
  </si>
  <si>
    <t>108786321300322</t>
  </si>
  <si>
    <t>焦平伟</t>
  </si>
  <si>
    <t>106976417805815</t>
  </si>
  <si>
    <t>屈晓盼</t>
  </si>
  <si>
    <t>112876210402807</t>
  </si>
  <si>
    <t>赵福友</t>
  </si>
  <si>
    <t>105116006204094</t>
  </si>
  <si>
    <t>李驰健</t>
  </si>
  <si>
    <t>101456000011451</t>
  </si>
  <si>
    <t>周云飞</t>
  </si>
  <si>
    <t>100086210007410</t>
  </si>
  <si>
    <t>卢典典</t>
  </si>
  <si>
    <t xml:space="preserve">        文法学院社会工作专业2026年硕士研究生调剂复试结果公示</t>
  </si>
  <si>
    <t>102866414615295</t>
  </si>
  <si>
    <t>马诺鑫</t>
  </si>
  <si>
    <t>社会工作</t>
  </si>
  <si>
    <t>104276000000187</t>
  </si>
  <si>
    <t>徐灿</t>
  </si>
  <si>
    <t>100276998360170</t>
  </si>
  <si>
    <t>毕雅婷</t>
  </si>
  <si>
    <t>105646000002641</t>
  </si>
  <si>
    <t>单潇潇</t>
  </si>
  <si>
    <t>103866212917812</t>
  </si>
  <si>
    <t>段琪琳</t>
  </si>
  <si>
    <t>106356301010435</t>
  </si>
  <si>
    <t>张盼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</si>
</sst>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2"/>
      <color rgb="FF333333"/>
      <name val="等线"/>
      <charset val="134"/>
      <scheme val="minor"/>
    </font>
    <font>
      <sz val="12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name val="等线"/>
      <charset val="0"/>
    </font>
    <font>
      <sz val="11"/>
      <color rgb="FF333333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Fill="1" applyBorder="1" applyAlignment="1" quotePrefix="1">
      <alignment horizontal="center" vertical="center"/>
    </xf>
    <xf numFmtId="0" fontId="8" fillId="0" borderId="2" xfId="0" applyFont="1" applyFill="1" applyBorder="1" applyAlignment="1" quotePrefix="1">
      <alignment horizontal="center" vertical="center"/>
    </xf>
    <xf numFmtId="0" fontId="5" fillId="2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  <xf numFmtId="0" fontId="8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L22" sqref="L22"/>
    </sheetView>
  </sheetViews>
  <sheetFormatPr defaultColWidth="9" defaultRowHeight="14.25"/>
  <cols>
    <col min="1" max="1" width="7" style="1" customWidth="1"/>
    <col min="2" max="2" width="17.125" style="1" customWidth="1"/>
    <col min="3" max="3" width="9.875" style="1" customWidth="1"/>
    <col min="4" max="4" width="12.875" style="1" customWidth="1"/>
    <col min="5" max="5" width="16.5" style="1" customWidth="1"/>
    <col min="6" max="10" width="9" style="1"/>
    <col min="11" max="11" width="12.5" style="1" customWidth="1"/>
    <col min="12" max="12" width="10" style="1" customWidth="1"/>
    <col min="13" max="16384" width="9" style="1"/>
  </cols>
  <sheetData>
    <row r="1" ht="36.75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12">
      <c r="A3" s="6">
        <v>1</v>
      </c>
      <c r="B3" s="19" t="s">
        <v>13</v>
      </c>
      <c r="C3" s="7" t="s">
        <v>14</v>
      </c>
      <c r="D3" s="6" t="s">
        <v>15</v>
      </c>
      <c r="E3" s="6" t="s">
        <v>16</v>
      </c>
      <c r="F3" s="6" t="s">
        <v>17</v>
      </c>
      <c r="G3" s="6">
        <v>334</v>
      </c>
      <c r="H3" s="18">
        <v>236.6</v>
      </c>
      <c r="I3" s="18">
        <v>77.936</v>
      </c>
      <c r="J3" s="6">
        <v>1</v>
      </c>
      <c r="K3" s="6" t="s">
        <v>18</v>
      </c>
      <c r="L3" s="14"/>
    </row>
    <row r="4" ht="21" customHeight="1" spans="1:12">
      <c r="A4" s="6">
        <v>2</v>
      </c>
      <c r="B4" s="19" t="s">
        <v>19</v>
      </c>
      <c r="C4" s="7" t="s">
        <v>20</v>
      </c>
      <c r="D4" s="6" t="s">
        <v>15</v>
      </c>
      <c r="E4" s="6" t="s">
        <v>16</v>
      </c>
      <c r="F4" s="6" t="s">
        <v>17</v>
      </c>
      <c r="G4" s="6">
        <v>336</v>
      </c>
      <c r="H4" s="18">
        <v>230.8</v>
      </c>
      <c r="I4" s="18">
        <v>77.248</v>
      </c>
      <c r="J4" s="6">
        <v>2</v>
      </c>
      <c r="K4" s="6" t="s">
        <v>18</v>
      </c>
      <c r="L4" s="14"/>
    </row>
    <row r="5" ht="21" customHeight="1" spans="1:12">
      <c r="A5" s="6">
        <v>3</v>
      </c>
      <c r="B5" s="19" t="s">
        <v>21</v>
      </c>
      <c r="C5" s="7" t="s">
        <v>22</v>
      </c>
      <c r="D5" s="6" t="s">
        <v>15</v>
      </c>
      <c r="E5" s="6" t="s">
        <v>16</v>
      </c>
      <c r="F5" s="6" t="s">
        <v>17</v>
      </c>
      <c r="G5" s="6">
        <v>338</v>
      </c>
      <c r="H5" s="18">
        <v>226.4</v>
      </c>
      <c r="I5" s="18">
        <v>76.784</v>
      </c>
      <c r="J5" s="6">
        <v>3</v>
      </c>
      <c r="K5" s="6" t="s">
        <v>18</v>
      </c>
      <c r="L5" s="14"/>
    </row>
    <row r="6" ht="21" customHeight="1" spans="1:12">
      <c r="A6" s="6">
        <v>4</v>
      </c>
      <c r="B6" s="19" t="s">
        <v>23</v>
      </c>
      <c r="C6" s="7" t="s">
        <v>24</v>
      </c>
      <c r="D6" s="6" t="s">
        <v>15</v>
      </c>
      <c r="E6" s="6" t="s">
        <v>16</v>
      </c>
      <c r="F6" s="6" t="s">
        <v>17</v>
      </c>
      <c r="G6" s="6">
        <v>345</v>
      </c>
      <c r="H6" s="18">
        <v>212.8</v>
      </c>
      <c r="I6" s="18">
        <v>75.448</v>
      </c>
      <c r="J6" s="6">
        <v>4</v>
      </c>
      <c r="K6" s="6" t="s">
        <v>18</v>
      </c>
      <c r="L6" s="14"/>
    </row>
    <row r="7" ht="21" customHeight="1" spans="1:12">
      <c r="A7" s="6">
        <v>5</v>
      </c>
      <c r="B7" s="19" t="s">
        <v>25</v>
      </c>
      <c r="C7" s="7" t="s">
        <v>26</v>
      </c>
      <c r="D7" s="6" t="s">
        <v>15</v>
      </c>
      <c r="E7" s="6" t="s">
        <v>16</v>
      </c>
      <c r="F7" s="6" t="s">
        <v>17</v>
      </c>
      <c r="G7" s="6">
        <v>351</v>
      </c>
      <c r="H7" s="18">
        <v>202.8</v>
      </c>
      <c r="I7" s="18">
        <v>74.568</v>
      </c>
      <c r="J7" s="6">
        <v>5</v>
      </c>
      <c r="K7" s="6"/>
      <c r="L7" s="14"/>
    </row>
    <row r="8" ht="21" customHeight="1" spans="1:12">
      <c r="A8" s="6">
        <v>6</v>
      </c>
      <c r="B8" s="19" t="s">
        <v>27</v>
      </c>
      <c r="C8" s="7" t="s">
        <v>28</v>
      </c>
      <c r="D8" s="6" t="s">
        <v>15</v>
      </c>
      <c r="E8" s="6" t="s">
        <v>16</v>
      </c>
      <c r="F8" s="6" t="s">
        <v>17</v>
      </c>
      <c r="G8" s="6">
        <v>337</v>
      </c>
      <c r="H8" s="18">
        <v>198.2</v>
      </c>
      <c r="I8" s="18">
        <v>72.152</v>
      </c>
      <c r="J8" s="6">
        <v>6</v>
      </c>
      <c r="K8" s="6"/>
      <c r="L8" s="14"/>
    </row>
    <row r="9" ht="21" customHeight="1" spans="1:12">
      <c r="A9" s="6">
        <v>7</v>
      </c>
      <c r="B9" s="19" t="s">
        <v>29</v>
      </c>
      <c r="C9" s="7" t="s">
        <v>30</v>
      </c>
      <c r="D9" s="6" t="s">
        <v>15</v>
      </c>
      <c r="E9" s="6" t="s">
        <v>16</v>
      </c>
      <c r="F9" s="6" t="s">
        <v>17</v>
      </c>
      <c r="G9" s="6">
        <v>353</v>
      </c>
      <c r="H9" s="18">
        <v>0</v>
      </c>
      <c r="I9" s="18">
        <v>42.36</v>
      </c>
      <c r="J9" s="6">
        <v>7</v>
      </c>
      <c r="K9" s="6"/>
      <c r="L9" s="14"/>
    </row>
    <row r="10" ht="21" customHeight="1" spans="1:12">
      <c r="A10" s="6">
        <v>8</v>
      </c>
      <c r="B10" s="19" t="s">
        <v>31</v>
      </c>
      <c r="C10" s="7" t="s">
        <v>32</v>
      </c>
      <c r="D10" s="6" t="s">
        <v>15</v>
      </c>
      <c r="E10" s="6" t="s">
        <v>16</v>
      </c>
      <c r="F10" s="6" t="s">
        <v>17</v>
      </c>
      <c r="G10" s="6">
        <v>344</v>
      </c>
      <c r="H10" s="18">
        <v>0</v>
      </c>
      <c r="I10" s="18">
        <v>41.28</v>
      </c>
      <c r="J10" s="6">
        <v>8</v>
      </c>
      <c r="K10" s="6"/>
      <c r="L10" s="14"/>
    </row>
    <row r="11" ht="21" customHeight="1" spans="1:12">
      <c r="A11" s="6">
        <v>9</v>
      </c>
      <c r="B11" s="19" t="s">
        <v>33</v>
      </c>
      <c r="C11" s="7" t="s">
        <v>34</v>
      </c>
      <c r="D11" s="6" t="s">
        <v>15</v>
      </c>
      <c r="E11" s="6" t="s">
        <v>16</v>
      </c>
      <c r="F11" s="6" t="s">
        <v>17</v>
      </c>
      <c r="G11" s="6">
        <v>342</v>
      </c>
      <c r="H11" s="18">
        <v>0</v>
      </c>
      <c r="I11" s="18">
        <v>41.04</v>
      </c>
      <c r="J11" s="6">
        <v>9</v>
      </c>
      <c r="K11" s="6"/>
      <c r="L11" s="14"/>
    </row>
    <row r="12" ht="21" customHeight="1" spans="1:12">
      <c r="A12" s="6">
        <v>10</v>
      </c>
      <c r="B12" s="19" t="s">
        <v>35</v>
      </c>
      <c r="C12" s="7" t="s">
        <v>36</v>
      </c>
      <c r="D12" s="6" t="s">
        <v>15</v>
      </c>
      <c r="E12" s="6" t="s">
        <v>16</v>
      </c>
      <c r="F12" s="6" t="s">
        <v>17</v>
      </c>
      <c r="G12" s="6">
        <v>333</v>
      </c>
      <c r="H12" s="18">
        <v>0</v>
      </c>
      <c r="I12" s="18">
        <v>39.96</v>
      </c>
      <c r="J12" s="6">
        <v>10</v>
      </c>
      <c r="K12" s="6"/>
      <c r="L12" s="14"/>
    </row>
    <row r="13" ht="20.25" customHeight="1"/>
    <row r="14" ht="20.25" customHeight="1"/>
    <row r="15" ht="20.25" customHeight="1"/>
    <row r="16" ht="20.25" customHeight="1"/>
    <row r="17" ht="20.25" customHeight="1"/>
  </sheetData>
  <sortState ref="A3:L12">
    <sortCondition ref="I3:I12" descending="1"/>
  </sortState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workbookViewId="0">
      <selection activeCell="K23" sqref="K23"/>
    </sheetView>
  </sheetViews>
  <sheetFormatPr defaultColWidth="9" defaultRowHeight="14.25"/>
  <cols>
    <col min="1" max="1" width="7" style="1" customWidth="1"/>
    <col min="2" max="2" width="19.875" style="1" customWidth="1"/>
    <col min="3" max="3" width="9.875" style="1" customWidth="1"/>
    <col min="4" max="4" width="15" style="1" customWidth="1"/>
    <col min="5" max="5" width="16.5" style="1" customWidth="1"/>
    <col min="6" max="10" width="9" style="1"/>
    <col min="11" max="11" width="12.125" style="1" customWidth="1"/>
    <col min="12" max="12" width="10" style="1" customWidth="1"/>
    <col min="13" max="16384" width="9" style="1"/>
  </cols>
  <sheetData>
    <row r="1" ht="36.75" customHeight="1" spans="1:12">
      <c r="A1" s="2" t="s">
        <v>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12">
      <c r="A3" s="6">
        <v>1</v>
      </c>
      <c r="B3" s="19" t="s">
        <v>38</v>
      </c>
      <c r="C3" s="9" t="s">
        <v>39</v>
      </c>
      <c r="D3" s="6" t="s">
        <v>40</v>
      </c>
      <c r="E3" s="6" t="s">
        <v>16</v>
      </c>
      <c r="F3" s="6" t="s">
        <v>17</v>
      </c>
      <c r="G3" s="9">
        <v>350</v>
      </c>
      <c r="H3" s="18">
        <v>213.2</v>
      </c>
      <c r="I3" s="18">
        <v>76.112</v>
      </c>
      <c r="J3" s="6">
        <v>1</v>
      </c>
      <c r="K3" s="6" t="s">
        <v>18</v>
      </c>
      <c r="L3" s="14"/>
    </row>
    <row r="4" ht="21" customHeight="1" spans="1:12">
      <c r="A4" s="6">
        <v>2</v>
      </c>
      <c r="B4" s="19" t="s">
        <v>41</v>
      </c>
      <c r="C4" s="7" t="s">
        <v>42</v>
      </c>
      <c r="D4" s="6" t="s">
        <v>40</v>
      </c>
      <c r="E4" s="6" t="s">
        <v>16</v>
      </c>
      <c r="F4" s="6" t="s">
        <v>17</v>
      </c>
      <c r="G4" s="9">
        <v>327</v>
      </c>
      <c r="H4" s="18">
        <v>202.4</v>
      </c>
      <c r="I4" s="18">
        <v>71.624</v>
      </c>
      <c r="J4" s="6">
        <v>2</v>
      </c>
      <c r="K4" s="6"/>
      <c r="L4" s="6" t="s">
        <v>43</v>
      </c>
    </row>
    <row r="5" ht="21" customHeight="1" spans="1:12">
      <c r="A5" s="6">
        <v>3</v>
      </c>
      <c r="B5" s="19" t="s">
        <v>44</v>
      </c>
      <c r="C5" s="9" t="s">
        <v>45</v>
      </c>
      <c r="D5" s="6" t="s">
        <v>40</v>
      </c>
      <c r="E5" s="6" t="s">
        <v>16</v>
      </c>
      <c r="F5" s="6" t="s">
        <v>17</v>
      </c>
      <c r="G5" s="9">
        <v>352</v>
      </c>
      <c r="H5" s="18">
        <v>0</v>
      </c>
      <c r="I5" s="18">
        <v>42.24</v>
      </c>
      <c r="J5" s="6">
        <v>3</v>
      </c>
      <c r="K5" s="6"/>
      <c r="L5" s="14"/>
    </row>
    <row r="6" ht="21" customHeight="1" spans="1:12">
      <c r="A6" s="6">
        <v>4</v>
      </c>
      <c r="B6" s="19" t="s">
        <v>46</v>
      </c>
      <c r="C6" s="7" t="s">
        <v>47</v>
      </c>
      <c r="D6" s="6" t="s">
        <v>40</v>
      </c>
      <c r="E6" s="6" t="s">
        <v>16</v>
      </c>
      <c r="F6" s="6" t="s">
        <v>17</v>
      </c>
      <c r="G6" s="9">
        <v>344</v>
      </c>
      <c r="H6" s="18">
        <v>0</v>
      </c>
      <c r="I6" s="18">
        <v>41.28</v>
      </c>
      <c r="J6" s="6">
        <v>4</v>
      </c>
      <c r="K6" s="6"/>
      <c r="L6" s="14"/>
    </row>
    <row r="7" ht="21" customHeight="1" spans="1:12">
      <c r="A7" s="6">
        <v>5</v>
      </c>
      <c r="B7" s="19" t="s">
        <v>48</v>
      </c>
      <c r="C7" s="7" t="s">
        <v>49</v>
      </c>
      <c r="D7" s="6" t="s">
        <v>40</v>
      </c>
      <c r="E7" s="6" t="s">
        <v>16</v>
      </c>
      <c r="F7" s="6" t="s">
        <v>17</v>
      </c>
      <c r="G7" s="9">
        <v>342</v>
      </c>
      <c r="H7" s="18">
        <v>0</v>
      </c>
      <c r="I7" s="18">
        <v>41.04</v>
      </c>
      <c r="J7" s="6">
        <v>5</v>
      </c>
      <c r="K7" s="6"/>
      <c r="L7" s="14"/>
    </row>
    <row r="8" ht="21" customHeight="1" spans="1:12">
      <c r="A8" s="6">
        <v>6</v>
      </c>
      <c r="B8" s="19" t="s">
        <v>50</v>
      </c>
      <c r="C8" s="7" t="s">
        <v>51</v>
      </c>
      <c r="D8" s="6" t="s">
        <v>40</v>
      </c>
      <c r="E8" s="6" t="s">
        <v>16</v>
      </c>
      <c r="F8" s="6" t="s">
        <v>17</v>
      </c>
      <c r="G8" s="9">
        <v>339</v>
      </c>
      <c r="H8" s="18">
        <v>0</v>
      </c>
      <c r="I8" s="18">
        <v>40.68</v>
      </c>
      <c r="J8" s="6">
        <v>6</v>
      </c>
      <c r="K8" s="6"/>
      <c r="L8" s="14"/>
    </row>
    <row r="9" ht="21" customHeight="1" spans="1:12">
      <c r="A9" s="6">
        <v>7</v>
      </c>
      <c r="B9" s="19" t="s">
        <v>52</v>
      </c>
      <c r="C9" s="7" t="s">
        <v>53</v>
      </c>
      <c r="D9" s="6" t="s">
        <v>40</v>
      </c>
      <c r="E9" s="6" t="s">
        <v>16</v>
      </c>
      <c r="F9" s="6" t="s">
        <v>17</v>
      </c>
      <c r="G9" s="9">
        <v>339</v>
      </c>
      <c r="H9" s="18">
        <v>0</v>
      </c>
      <c r="I9" s="18">
        <v>40.68</v>
      </c>
      <c r="J9" s="6">
        <v>7</v>
      </c>
      <c r="K9" s="6"/>
      <c r="L9" s="14"/>
    </row>
    <row r="10" ht="21" customHeight="1" spans="1:12">
      <c r="A10" s="6">
        <v>8</v>
      </c>
      <c r="B10" s="19" t="s">
        <v>54</v>
      </c>
      <c r="C10" s="7" t="s">
        <v>55</v>
      </c>
      <c r="D10" s="6" t="s">
        <v>40</v>
      </c>
      <c r="E10" s="6" t="s">
        <v>16</v>
      </c>
      <c r="F10" s="6" t="s">
        <v>17</v>
      </c>
      <c r="G10" s="9">
        <v>337</v>
      </c>
      <c r="H10" s="18">
        <v>0</v>
      </c>
      <c r="I10" s="18">
        <v>40.44</v>
      </c>
      <c r="J10" s="6">
        <v>8</v>
      </c>
      <c r="K10" s="6"/>
      <c r="L10" s="14"/>
    </row>
    <row r="11" ht="21" customHeight="1" spans="1:12">
      <c r="A11" s="6">
        <v>9</v>
      </c>
      <c r="B11" s="19" t="s">
        <v>56</v>
      </c>
      <c r="C11" s="7" t="s">
        <v>57</v>
      </c>
      <c r="D11" s="6" t="s">
        <v>40</v>
      </c>
      <c r="E11" s="6" t="s">
        <v>16</v>
      </c>
      <c r="F11" s="6" t="s">
        <v>17</v>
      </c>
      <c r="G11" s="9">
        <v>337</v>
      </c>
      <c r="H11" s="18">
        <v>0</v>
      </c>
      <c r="I11" s="18">
        <v>40.44</v>
      </c>
      <c r="J11" s="6">
        <v>9</v>
      </c>
      <c r="K11" s="6"/>
      <c r="L11" s="14"/>
    </row>
    <row r="12" ht="21" customHeight="1" spans="1:12">
      <c r="A12" s="6">
        <v>10</v>
      </c>
      <c r="B12" s="19" t="s">
        <v>58</v>
      </c>
      <c r="C12" s="7" t="s">
        <v>59</v>
      </c>
      <c r="D12" s="6" t="s">
        <v>40</v>
      </c>
      <c r="E12" s="6" t="s">
        <v>16</v>
      </c>
      <c r="F12" s="6" t="s">
        <v>17</v>
      </c>
      <c r="G12" s="9">
        <v>335</v>
      </c>
      <c r="H12" s="18">
        <v>0</v>
      </c>
      <c r="I12" s="18">
        <v>40.2</v>
      </c>
      <c r="J12" s="6">
        <v>10</v>
      </c>
      <c r="K12" s="6"/>
      <c r="L12" s="14"/>
    </row>
    <row r="13" ht="21" customHeight="1" spans="1:12">
      <c r="A13" s="6">
        <v>11</v>
      </c>
      <c r="B13" s="19" t="s">
        <v>60</v>
      </c>
      <c r="C13" s="7" t="s">
        <v>61</v>
      </c>
      <c r="D13" s="6" t="s">
        <v>40</v>
      </c>
      <c r="E13" s="6" t="s">
        <v>16</v>
      </c>
      <c r="F13" s="6" t="s">
        <v>17</v>
      </c>
      <c r="G13" s="9">
        <v>332</v>
      </c>
      <c r="H13" s="18">
        <v>0</v>
      </c>
      <c r="I13" s="18">
        <v>39.84</v>
      </c>
      <c r="J13" s="6">
        <v>11</v>
      </c>
      <c r="K13" s="6"/>
      <c r="L13" s="14"/>
    </row>
    <row r="14" ht="20.25" customHeight="1" spans="1:12">
      <c r="A14" s="6">
        <v>12</v>
      </c>
      <c r="B14" s="19" t="s">
        <v>62</v>
      </c>
      <c r="C14" s="7" t="s">
        <v>63</v>
      </c>
      <c r="D14" s="6" t="s">
        <v>40</v>
      </c>
      <c r="E14" s="6" t="s">
        <v>16</v>
      </c>
      <c r="F14" s="6" t="s">
        <v>17</v>
      </c>
      <c r="G14" s="9">
        <v>330</v>
      </c>
      <c r="H14" s="18">
        <v>0</v>
      </c>
      <c r="I14" s="18">
        <v>39.6</v>
      </c>
      <c r="J14" s="6">
        <v>12</v>
      </c>
      <c r="K14" s="6"/>
      <c r="L14" s="14"/>
    </row>
    <row r="15" ht="20.25" customHeight="1" spans="1:12">
      <c r="A15" s="6">
        <v>13</v>
      </c>
      <c r="B15" s="19" t="s">
        <v>64</v>
      </c>
      <c r="C15" s="7" t="s">
        <v>65</v>
      </c>
      <c r="D15" s="6" t="s">
        <v>40</v>
      </c>
      <c r="E15" s="6" t="s">
        <v>16</v>
      </c>
      <c r="F15" s="6" t="s">
        <v>17</v>
      </c>
      <c r="G15" s="9">
        <v>326</v>
      </c>
      <c r="H15" s="18">
        <v>0</v>
      </c>
      <c r="I15" s="18">
        <v>39.12</v>
      </c>
      <c r="J15" s="6">
        <v>13</v>
      </c>
      <c r="K15" s="6"/>
      <c r="L15" s="14"/>
    </row>
    <row r="16" ht="20.25" customHeight="1" spans="1:12">
      <c r="A16" s="6">
        <v>14</v>
      </c>
      <c r="B16" s="19" t="s">
        <v>66</v>
      </c>
      <c r="C16" s="7" t="s">
        <v>67</v>
      </c>
      <c r="D16" s="6" t="s">
        <v>40</v>
      </c>
      <c r="E16" s="6" t="s">
        <v>16</v>
      </c>
      <c r="F16" s="6" t="s">
        <v>17</v>
      </c>
      <c r="G16" s="9">
        <v>324</v>
      </c>
      <c r="H16" s="18">
        <v>0</v>
      </c>
      <c r="I16" s="18">
        <v>38.88</v>
      </c>
      <c r="J16" s="6">
        <v>14</v>
      </c>
      <c r="K16" s="6"/>
      <c r="L16" s="14"/>
    </row>
    <row r="17" ht="20.25" customHeight="1" spans="1:12">
      <c r="A17" s="6">
        <v>15</v>
      </c>
      <c r="B17" s="19" t="s">
        <v>68</v>
      </c>
      <c r="C17" s="7" t="s">
        <v>69</v>
      </c>
      <c r="D17" s="6" t="s">
        <v>40</v>
      </c>
      <c r="E17" s="6" t="s">
        <v>16</v>
      </c>
      <c r="F17" s="6" t="s">
        <v>17</v>
      </c>
      <c r="G17" s="9">
        <v>323</v>
      </c>
      <c r="H17" s="18">
        <v>0</v>
      </c>
      <c r="I17" s="18">
        <v>38.76</v>
      </c>
      <c r="J17" s="6">
        <v>15</v>
      </c>
      <c r="K17" s="6"/>
      <c r="L17" s="14"/>
    </row>
    <row r="18" ht="20.25" customHeight="1" spans="1:12">
      <c r="A18" s="6">
        <v>16</v>
      </c>
      <c r="B18" s="19" t="s">
        <v>70</v>
      </c>
      <c r="C18" s="7" t="s">
        <v>71</v>
      </c>
      <c r="D18" s="6" t="s">
        <v>40</v>
      </c>
      <c r="E18" s="6" t="s">
        <v>16</v>
      </c>
      <c r="F18" s="6" t="s">
        <v>17</v>
      </c>
      <c r="G18" s="9">
        <v>323</v>
      </c>
      <c r="H18" s="18">
        <v>0</v>
      </c>
      <c r="I18" s="18">
        <v>38.76</v>
      </c>
      <c r="J18" s="6">
        <v>16</v>
      </c>
      <c r="K18" s="6"/>
      <c r="L18" s="14"/>
    </row>
    <row r="19" ht="21" customHeight="1" spans="1:12">
      <c r="A19" s="6">
        <v>17</v>
      </c>
      <c r="B19" s="19" t="s">
        <v>72</v>
      </c>
      <c r="C19" s="7" t="s">
        <v>73</v>
      </c>
      <c r="D19" s="6" t="s">
        <v>40</v>
      </c>
      <c r="E19" s="6" t="s">
        <v>16</v>
      </c>
      <c r="F19" s="6" t="s">
        <v>74</v>
      </c>
      <c r="G19" s="9">
        <v>309</v>
      </c>
      <c r="H19" s="18">
        <v>207.6</v>
      </c>
      <c r="I19" s="18">
        <v>70.296</v>
      </c>
      <c r="J19" s="6">
        <v>1</v>
      </c>
      <c r="K19" s="6" t="s">
        <v>18</v>
      </c>
      <c r="L19" s="6" t="s">
        <v>75</v>
      </c>
    </row>
    <row r="21" ht="20.25" customHeight="1"/>
    <row r="22" ht="20.25" customHeight="1"/>
    <row r="23" ht="20.25" customHeight="1"/>
    <row r="24" ht="20.25" customHeight="1"/>
  </sheetData>
  <sortState ref="A3:L19">
    <sortCondition ref="I3:I19" descending="1"/>
  </sortState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workbookViewId="0">
      <selection activeCell="A3" sqref="A3:L19"/>
    </sheetView>
  </sheetViews>
  <sheetFormatPr defaultColWidth="9" defaultRowHeight="14.25"/>
  <cols>
    <col min="1" max="1" width="7" style="1" customWidth="1"/>
    <col min="2" max="2" width="17.125" style="1" customWidth="1"/>
    <col min="3" max="3" width="9.875" style="1" customWidth="1"/>
    <col min="4" max="4" width="12.875" style="1" customWidth="1"/>
    <col min="5" max="5" width="15" style="1" customWidth="1"/>
    <col min="6" max="8" width="9" style="1" customWidth="1"/>
    <col min="9" max="10" width="9" style="1"/>
    <col min="11" max="11" width="11" style="1" customWidth="1"/>
    <col min="12" max="12" width="10" style="1" customWidth="1"/>
    <col min="13" max="16384" width="9" style="1"/>
  </cols>
  <sheetData>
    <row r="1" ht="36.75" customHeight="1" spans="1:12">
      <c r="A1" s="2" t="s">
        <v>76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12">
      <c r="A3" s="6">
        <v>1</v>
      </c>
      <c r="B3" s="20" t="s">
        <v>77</v>
      </c>
      <c r="C3" s="7" t="s">
        <v>78</v>
      </c>
      <c r="D3" s="6" t="s">
        <v>79</v>
      </c>
      <c r="E3" s="6" t="s">
        <v>16</v>
      </c>
      <c r="F3" s="6" t="s">
        <v>17</v>
      </c>
      <c r="G3" s="9">
        <v>377</v>
      </c>
      <c r="H3" s="10">
        <v>234.6</v>
      </c>
      <c r="I3" s="10">
        <f>G3/5*0.6+H3/2.5*0.4</f>
        <v>82.776</v>
      </c>
      <c r="J3" s="11">
        <v>1</v>
      </c>
      <c r="K3" s="10" t="s">
        <v>18</v>
      </c>
      <c r="L3" s="14"/>
    </row>
    <row r="4" ht="21" customHeight="1" spans="1:12">
      <c r="A4" s="6">
        <v>2</v>
      </c>
      <c r="B4" s="20" t="s">
        <v>80</v>
      </c>
      <c r="C4" s="7" t="s">
        <v>81</v>
      </c>
      <c r="D4" s="6" t="s">
        <v>79</v>
      </c>
      <c r="E4" s="6" t="s">
        <v>16</v>
      </c>
      <c r="F4" s="6" t="s">
        <v>17</v>
      </c>
      <c r="G4" s="9">
        <v>363</v>
      </c>
      <c r="H4" s="10">
        <v>229.4</v>
      </c>
      <c r="I4" s="10">
        <f>G4/5*0.6+H4/2.5*0.4</f>
        <v>80.264</v>
      </c>
      <c r="J4" s="11">
        <v>2</v>
      </c>
      <c r="K4" s="10"/>
      <c r="L4" s="6" t="s">
        <v>43</v>
      </c>
    </row>
    <row r="5" ht="21" customHeight="1" spans="1:12">
      <c r="A5" s="6">
        <v>3</v>
      </c>
      <c r="B5" s="20" t="s">
        <v>82</v>
      </c>
      <c r="C5" s="7" t="s">
        <v>83</v>
      </c>
      <c r="D5" s="6" t="s">
        <v>79</v>
      </c>
      <c r="E5" s="6" t="s">
        <v>16</v>
      </c>
      <c r="F5" s="6" t="s">
        <v>17</v>
      </c>
      <c r="G5" s="9">
        <v>365</v>
      </c>
      <c r="H5" s="10">
        <v>226.4</v>
      </c>
      <c r="I5" s="10">
        <f>G5/5*0.6+H5/2.5*0.4</f>
        <v>80.024</v>
      </c>
      <c r="J5" s="11">
        <v>3</v>
      </c>
      <c r="K5" s="10" t="s">
        <v>18</v>
      </c>
      <c r="L5" s="14"/>
    </row>
    <row r="6" ht="21" customHeight="1" spans="1:12">
      <c r="A6" s="6">
        <v>4</v>
      </c>
      <c r="B6" s="20" t="s">
        <v>84</v>
      </c>
      <c r="C6" s="7" t="s">
        <v>85</v>
      </c>
      <c r="D6" s="6" t="s">
        <v>79</v>
      </c>
      <c r="E6" s="6" t="s">
        <v>16</v>
      </c>
      <c r="F6" s="6" t="s">
        <v>17</v>
      </c>
      <c r="G6" s="9">
        <v>348</v>
      </c>
      <c r="H6" s="10">
        <v>234.4</v>
      </c>
      <c r="I6" s="10">
        <f>G6/5*0.6+H6/2.5*0.4</f>
        <v>79.264</v>
      </c>
      <c r="J6" s="11">
        <v>4</v>
      </c>
      <c r="K6" s="10" t="s">
        <v>18</v>
      </c>
      <c r="L6" s="14"/>
    </row>
    <row r="7" ht="21" customHeight="1" spans="1:12">
      <c r="A7" s="6">
        <v>5</v>
      </c>
      <c r="B7" s="19" t="s">
        <v>86</v>
      </c>
      <c r="C7" s="7" t="s">
        <v>87</v>
      </c>
      <c r="D7" s="6" t="s">
        <v>79</v>
      </c>
      <c r="E7" s="6" t="s">
        <v>16</v>
      </c>
      <c r="F7" s="6" t="s">
        <v>17</v>
      </c>
      <c r="G7" s="9">
        <v>354</v>
      </c>
      <c r="H7" s="10">
        <v>227.2</v>
      </c>
      <c r="I7" s="10">
        <f>G7/5*0.6+H7/2.5*0.4</f>
        <v>78.832</v>
      </c>
      <c r="J7" s="11">
        <v>5</v>
      </c>
      <c r="K7" s="10" t="s">
        <v>18</v>
      </c>
      <c r="L7" s="14"/>
    </row>
    <row r="8" ht="21" customHeight="1" spans="1:12">
      <c r="A8" s="6">
        <v>6</v>
      </c>
      <c r="B8" s="19" t="s">
        <v>88</v>
      </c>
      <c r="C8" s="7" t="s">
        <v>89</v>
      </c>
      <c r="D8" s="6" t="s">
        <v>79</v>
      </c>
      <c r="E8" s="6" t="s">
        <v>16</v>
      </c>
      <c r="F8" s="6" t="s">
        <v>17</v>
      </c>
      <c r="G8" s="9">
        <v>362</v>
      </c>
      <c r="H8" s="10">
        <v>207.6</v>
      </c>
      <c r="I8" s="10">
        <f>G8/5*0.6+H8/2.5*0.4</f>
        <v>76.656</v>
      </c>
      <c r="J8" s="11">
        <v>6</v>
      </c>
      <c r="K8" s="10"/>
      <c r="L8" s="14"/>
    </row>
    <row r="9" ht="21" customHeight="1" spans="1:12">
      <c r="A9" s="6">
        <v>7</v>
      </c>
      <c r="B9" s="20" t="s">
        <v>90</v>
      </c>
      <c r="C9" s="7" t="s">
        <v>91</v>
      </c>
      <c r="D9" s="6" t="s">
        <v>79</v>
      </c>
      <c r="E9" s="6" t="s">
        <v>16</v>
      </c>
      <c r="F9" s="6" t="s">
        <v>17</v>
      </c>
      <c r="G9" s="9">
        <v>350</v>
      </c>
      <c r="H9" s="10">
        <v>197</v>
      </c>
      <c r="I9" s="10">
        <f>G9/5*0.6+H9/2.5*0.4</f>
        <v>73.52</v>
      </c>
      <c r="J9" s="11">
        <v>7</v>
      </c>
      <c r="K9" s="10"/>
      <c r="L9" s="14"/>
    </row>
    <row r="10" ht="21" customHeight="1" spans="1:12">
      <c r="A10" s="6">
        <v>8</v>
      </c>
      <c r="B10" s="19" t="s">
        <v>92</v>
      </c>
      <c r="C10" s="7" t="s">
        <v>93</v>
      </c>
      <c r="D10" s="6" t="s">
        <v>79</v>
      </c>
      <c r="E10" s="6" t="s">
        <v>16</v>
      </c>
      <c r="F10" s="6" t="s">
        <v>17</v>
      </c>
      <c r="G10" s="9">
        <v>388</v>
      </c>
      <c r="H10" s="10">
        <v>0</v>
      </c>
      <c r="I10" s="10">
        <f>G10/5*0.6+H10/2.5*0.4</f>
        <v>46.56</v>
      </c>
      <c r="J10" s="11">
        <v>8</v>
      </c>
      <c r="K10" s="10"/>
      <c r="L10" s="14"/>
    </row>
    <row r="11" ht="21" customHeight="1" spans="1:12">
      <c r="A11" s="6">
        <v>9</v>
      </c>
      <c r="B11" s="20" t="s">
        <v>94</v>
      </c>
      <c r="C11" s="7" t="s">
        <v>95</v>
      </c>
      <c r="D11" s="6" t="s">
        <v>79</v>
      </c>
      <c r="E11" s="6" t="s">
        <v>16</v>
      </c>
      <c r="F11" s="6" t="s">
        <v>17</v>
      </c>
      <c r="G11" s="9">
        <v>386</v>
      </c>
      <c r="H11" s="10">
        <v>0</v>
      </c>
      <c r="I11" s="10">
        <f>G11/5*0.6+H11/2.5*0.4</f>
        <v>46.32</v>
      </c>
      <c r="J11" s="11">
        <v>9</v>
      </c>
      <c r="K11" s="10"/>
      <c r="L11" s="14"/>
    </row>
    <row r="12" ht="21" customHeight="1" spans="1:12">
      <c r="A12" s="6">
        <v>10</v>
      </c>
      <c r="B12" s="21" t="s">
        <v>96</v>
      </c>
      <c r="C12" s="7" t="s">
        <v>97</v>
      </c>
      <c r="D12" s="6" t="s">
        <v>79</v>
      </c>
      <c r="E12" s="6" t="s">
        <v>16</v>
      </c>
      <c r="F12" s="6" t="s">
        <v>17</v>
      </c>
      <c r="G12" s="9">
        <v>376</v>
      </c>
      <c r="H12" s="10">
        <v>0</v>
      </c>
      <c r="I12" s="10">
        <f>G12/5*0.6+H12/2.5*0.4</f>
        <v>45.12</v>
      </c>
      <c r="J12" s="11">
        <v>10</v>
      </c>
      <c r="K12" s="10"/>
      <c r="L12" s="14"/>
    </row>
    <row r="13" ht="21" customHeight="1" spans="1:12">
      <c r="A13" s="6">
        <v>11</v>
      </c>
      <c r="B13" s="20" t="s">
        <v>98</v>
      </c>
      <c r="C13" s="7" t="s">
        <v>99</v>
      </c>
      <c r="D13" s="6" t="s">
        <v>79</v>
      </c>
      <c r="E13" s="6" t="s">
        <v>16</v>
      </c>
      <c r="F13" s="6" t="s">
        <v>17</v>
      </c>
      <c r="G13" s="9">
        <v>371</v>
      </c>
      <c r="H13" s="10">
        <v>0</v>
      </c>
      <c r="I13" s="10">
        <f>G13/5*0.6+H13/2.5*0.4</f>
        <v>44.52</v>
      </c>
      <c r="J13" s="11">
        <v>11</v>
      </c>
      <c r="K13" s="10"/>
      <c r="L13" s="14"/>
    </row>
    <row r="14" ht="20.25" customHeight="1" spans="1:12">
      <c r="A14" s="6">
        <v>12</v>
      </c>
      <c r="B14" s="20" t="s">
        <v>100</v>
      </c>
      <c r="C14" s="7" t="s">
        <v>101</v>
      </c>
      <c r="D14" s="6" t="s">
        <v>79</v>
      </c>
      <c r="E14" s="6" t="s">
        <v>16</v>
      </c>
      <c r="F14" s="6" t="s">
        <v>17</v>
      </c>
      <c r="G14" s="9">
        <v>367</v>
      </c>
      <c r="H14" s="10">
        <v>0</v>
      </c>
      <c r="I14" s="10">
        <f>G14/5*0.6+H14/2.5*0.4</f>
        <v>44.04</v>
      </c>
      <c r="J14" s="11">
        <v>12</v>
      </c>
      <c r="K14" s="10"/>
      <c r="L14" s="14"/>
    </row>
    <row r="15" ht="20.25" customHeight="1" spans="1:12">
      <c r="A15" s="6">
        <v>13</v>
      </c>
      <c r="B15" s="20" t="s">
        <v>102</v>
      </c>
      <c r="C15" s="7" t="s">
        <v>103</v>
      </c>
      <c r="D15" s="6" t="s">
        <v>79</v>
      </c>
      <c r="E15" s="6" t="s">
        <v>16</v>
      </c>
      <c r="F15" s="6" t="s">
        <v>17</v>
      </c>
      <c r="G15" s="9">
        <v>363</v>
      </c>
      <c r="H15" s="10">
        <v>0</v>
      </c>
      <c r="I15" s="10">
        <f>G15/5*0.6+H15/2.5*0.4</f>
        <v>43.56</v>
      </c>
      <c r="J15" s="11">
        <v>13</v>
      </c>
      <c r="K15" s="10"/>
      <c r="L15" s="14"/>
    </row>
    <row r="16" ht="20.25" customHeight="1" spans="1:12">
      <c r="A16" s="6">
        <v>14</v>
      </c>
      <c r="B16" s="20" t="s">
        <v>104</v>
      </c>
      <c r="C16" s="7" t="s">
        <v>105</v>
      </c>
      <c r="D16" s="6" t="s">
        <v>79</v>
      </c>
      <c r="E16" s="6" t="s">
        <v>16</v>
      </c>
      <c r="F16" s="6" t="s">
        <v>17</v>
      </c>
      <c r="G16" s="9">
        <v>360</v>
      </c>
      <c r="H16" s="10">
        <v>0</v>
      </c>
      <c r="I16" s="10">
        <f>G16/5*0.6+H16/2.5*0.4</f>
        <v>43.2</v>
      </c>
      <c r="J16" s="11">
        <v>14</v>
      </c>
      <c r="K16" s="10"/>
      <c r="L16" s="14"/>
    </row>
    <row r="17" ht="20.25" customHeight="1" spans="1:12">
      <c r="A17" s="6">
        <v>15</v>
      </c>
      <c r="B17" s="19" t="s">
        <v>106</v>
      </c>
      <c r="C17" s="7" t="s">
        <v>107</v>
      </c>
      <c r="D17" s="6" t="s">
        <v>79</v>
      </c>
      <c r="E17" s="6" t="s">
        <v>16</v>
      </c>
      <c r="F17" s="6" t="s">
        <v>17</v>
      </c>
      <c r="G17" s="9">
        <v>353</v>
      </c>
      <c r="H17" s="10">
        <v>0</v>
      </c>
      <c r="I17" s="10">
        <f>G17/5*0.6+H17/2.5*0.4</f>
        <v>42.36</v>
      </c>
      <c r="J17" s="11">
        <v>15</v>
      </c>
      <c r="K17" s="10"/>
      <c r="L17" s="14"/>
    </row>
    <row r="18" ht="21" customHeight="1" spans="1:12">
      <c r="A18" s="6">
        <v>16</v>
      </c>
      <c r="B18" s="22" t="s">
        <v>108</v>
      </c>
      <c r="C18" s="7" t="s">
        <v>109</v>
      </c>
      <c r="D18" s="6" t="s">
        <v>79</v>
      </c>
      <c r="E18" s="6" t="s">
        <v>16</v>
      </c>
      <c r="F18" s="6" t="s">
        <v>74</v>
      </c>
      <c r="G18" s="9">
        <v>373</v>
      </c>
      <c r="H18" s="10">
        <v>223.8</v>
      </c>
      <c r="I18" s="10">
        <f>G18/5*0.6+H18/2.5*0.4</f>
        <v>80.568</v>
      </c>
      <c r="J18" s="11">
        <v>1</v>
      </c>
      <c r="K18" s="10" t="s">
        <v>18</v>
      </c>
      <c r="L18" s="14"/>
    </row>
    <row r="19" ht="20.25" customHeight="1" spans="1:12">
      <c r="A19" s="6">
        <v>17</v>
      </c>
      <c r="B19" s="23" t="s">
        <v>110</v>
      </c>
      <c r="C19" s="7" t="s">
        <v>111</v>
      </c>
      <c r="D19" s="6" t="s">
        <v>79</v>
      </c>
      <c r="E19" s="6" t="s">
        <v>16</v>
      </c>
      <c r="F19" s="6" t="s">
        <v>74</v>
      </c>
      <c r="G19" s="9">
        <v>330</v>
      </c>
      <c r="H19" s="10">
        <v>0</v>
      </c>
      <c r="I19" s="10">
        <f>G19/5*0.6+H19/2.5*0.4</f>
        <v>39.6</v>
      </c>
      <c r="J19" s="11">
        <v>2</v>
      </c>
      <c r="K19" s="10"/>
      <c r="L19" s="14"/>
    </row>
    <row r="20" ht="20.25" customHeight="1"/>
    <row r="21" ht="20.25" customHeight="1"/>
    <row r="22" ht="20.25" customHeight="1"/>
    <row r="23" ht="20.25" customHeight="1"/>
  </sheetData>
  <sortState ref="A3:L19">
    <sortCondition ref="I3:I19" descending="1"/>
  </sortState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P12" sqref="P12"/>
    </sheetView>
  </sheetViews>
  <sheetFormatPr defaultColWidth="9" defaultRowHeight="14.25"/>
  <cols>
    <col min="1" max="1" width="7" style="1" customWidth="1"/>
    <col min="2" max="2" width="19.875" style="1" customWidth="1"/>
    <col min="3" max="3" width="9.875" style="1" customWidth="1"/>
    <col min="4" max="4" width="10.875" style="1" customWidth="1"/>
    <col min="5" max="5" width="8.875" style="1" customWidth="1"/>
    <col min="6" max="10" width="9" style="1"/>
    <col min="11" max="11" width="10.8333333333333" style="1" customWidth="1"/>
    <col min="12" max="12" width="10" style="1" customWidth="1"/>
    <col min="13" max="16384" width="9" style="1"/>
  </cols>
  <sheetData>
    <row r="1" ht="36.75" customHeight="1" spans="1:12">
      <c r="A1" s="2" t="s">
        <v>112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12">
      <c r="A3" s="6">
        <v>1</v>
      </c>
      <c r="B3" s="12" t="s">
        <v>113</v>
      </c>
      <c r="C3" s="7" t="s">
        <v>114</v>
      </c>
      <c r="D3" s="7" t="s">
        <v>115</v>
      </c>
      <c r="E3" s="6" t="s">
        <v>116</v>
      </c>
      <c r="F3" s="6" t="s">
        <v>17</v>
      </c>
      <c r="G3" s="9">
        <v>384</v>
      </c>
      <c r="H3" s="10">
        <v>210</v>
      </c>
      <c r="I3" s="10">
        <v>79.68</v>
      </c>
      <c r="J3" s="11">
        <v>1</v>
      </c>
      <c r="K3" s="10" t="s">
        <v>18</v>
      </c>
      <c r="L3" s="14"/>
    </row>
    <row r="4" ht="21" customHeight="1" spans="1:12">
      <c r="A4" s="6">
        <v>2</v>
      </c>
      <c r="B4" s="12" t="s">
        <v>117</v>
      </c>
      <c r="C4" s="7" t="s">
        <v>118</v>
      </c>
      <c r="D4" s="7" t="s">
        <v>115</v>
      </c>
      <c r="E4" s="6" t="s">
        <v>116</v>
      </c>
      <c r="F4" s="6" t="s">
        <v>17</v>
      </c>
      <c r="G4" s="9">
        <v>382</v>
      </c>
      <c r="H4" s="10">
        <v>208.4</v>
      </c>
      <c r="I4" s="10">
        <v>79.184</v>
      </c>
      <c r="J4" s="11">
        <v>2</v>
      </c>
      <c r="K4" s="10"/>
      <c r="L4" s="6" t="s">
        <v>43</v>
      </c>
    </row>
    <row r="5" ht="21" customHeight="1" spans="1:12">
      <c r="A5" s="6">
        <v>3</v>
      </c>
      <c r="B5" s="12" t="s">
        <v>119</v>
      </c>
      <c r="C5" s="7" t="s">
        <v>120</v>
      </c>
      <c r="D5" s="7" t="s">
        <v>115</v>
      </c>
      <c r="E5" s="6" t="s">
        <v>116</v>
      </c>
      <c r="F5" s="6" t="s">
        <v>17</v>
      </c>
      <c r="G5" s="9">
        <v>374</v>
      </c>
      <c r="H5" s="10">
        <v>202.4</v>
      </c>
      <c r="I5" s="10">
        <v>77.264</v>
      </c>
      <c r="J5" s="11">
        <v>3</v>
      </c>
      <c r="K5" s="10" t="s">
        <v>18</v>
      </c>
      <c r="L5" s="14"/>
    </row>
    <row r="6" ht="21" customHeight="1" spans="1:12">
      <c r="A6" s="6">
        <v>4</v>
      </c>
      <c r="B6" s="15" t="s">
        <v>121</v>
      </c>
      <c r="C6" s="7" t="s">
        <v>122</v>
      </c>
      <c r="D6" s="7" t="s">
        <v>115</v>
      </c>
      <c r="E6" s="6" t="s">
        <v>116</v>
      </c>
      <c r="F6" s="6" t="s">
        <v>17</v>
      </c>
      <c r="G6" s="9">
        <v>368</v>
      </c>
      <c r="H6" s="10">
        <v>205.4</v>
      </c>
      <c r="I6" s="10">
        <v>77.024</v>
      </c>
      <c r="J6" s="11">
        <v>4</v>
      </c>
      <c r="K6" s="10" t="s">
        <v>18</v>
      </c>
      <c r="L6" s="14"/>
    </row>
    <row r="7" ht="21" customHeight="1" spans="1:12">
      <c r="A7" s="6">
        <v>5</v>
      </c>
      <c r="B7" s="12" t="s">
        <v>123</v>
      </c>
      <c r="C7" s="7" t="s">
        <v>124</v>
      </c>
      <c r="D7" s="7" t="s">
        <v>115</v>
      </c>
      <c r="E7" s="6" t="s">
        <v>116</v>
      </c>
      <c r="F7" s="6" t="s">
        <v>17</v>
      </c>
      <c r="G7" s="9">
        <v>366</v>
      </c>
      <c r="H7" s="10">
        <v>206.8</v>
      </c>
      <c r="I7" s="10">
        <v>77.008</v>
      </c>
      <c r="J7" s="11">
        <v>5</v>
      </c>
      <c r="K7" s="10" t="s">
        <v>18</v>
      </c>
      <c r="L7" s="14"/>
    </row>
    <row r="8" ht="21" customHeight="1" spans="1:12">
      <c r="A8" s="6">
        <v>6</v>
      </c>
      <c r="B8" s="12" t="s">
        <v>125</v>
      </c>
      <c r="C8" s="7" t="s">
        <v>126</v>
      </c>
      <c r="D8" s="7" t="s">
        <v>115</v>
      </c>
      <c r="E8" s="6" t="s">
        <v>116</v>
      </c>
      <c r="F8" s="6" t="s">
        <v>17</v>
      </c>
      <c r="G8" s="9">
        <v>363</v>
      </c>
      <c r="H8" s="10">
        <v>207.8</v>
      </c>
      <c r="I8" s="10">
        <v>76.808</v>
      </c>
      <c r="J8" s="11">
        <v>6</v>
      </c>
      <c r="K8" s="10"/>
      <c r="L8" s="6" t="s">
        <v>43</v>
      </c>
    </row>
    <row r="9" ht="21" customHeight="1" spans="1:12">
      <c r="A9" s="6">
        <v>7</v>
      </c>
      <c r="B9" s="15" t="s">
        <v>127</v>
      </c>
      <c r="C9" s="7" t="s">
        <v>128</v>
      </c>
      <c r="D9" s="7" t="s">
        <v>115</v>
      </c>
      <c r="E9" s="6" t="s">
        <v>116</v>
      </c>
      <c r="F9" s="6" t="s">
        <v>17</v>
      </c>
      <c r="G9" s="9">
        <v>366</v>
      </c>
      <c r="H9" s="10">
        <v>202.6</v>
      </c>
      <c r="I9" s="10">
        <v>76.336</v>
      </c>
      <c r="J9" s="11">
        <v>7</v>
      </c>
      <c r="K9" s="10" t="s">
        <v>18</v>
      </c>
      <c r="L9" s="14"/>
    </row>
    <row r="10" ht="21" customHeight="1" spans="1:12">
      <c r="A10" s="6">
        <v>8</v>
      </c>
      <c r="B10" s="12" t="s">
        <v>129</v>
      </c>
      <c r="C10" s="7" t="s">
        <v>130</v>
      </c>
      <c r="D10" s="7" t="s">
        <v>115</v>
      </c>
      <c r="E10" s="6" t="s">
        <v>116</v>
      </c>
      <c r="F10" s="6" t="s">
        <v>17</v>
      </c>
      <c r="G10" s="9">
        <v>376</v>
      </c>
      <c r="H10" s="10">
        <v>189.6</v>
      </c>
      <c r="I10" s="10">
        <v>75.456</v>
      </c>
      <c r="J10" s="11">
        <v>8</v>
      </c>
      <c r="K10" s="10"/>
      <c r="L10" s="14"/>
    </row>
    <row r="11" ht="21" customHeight="1" spans="1:12">
      <c r="A11" s="6">
        <v>9</v>
      </c>
      <c r="B11" s="12" t="s">
        <v>131</v>
      </c>
      <c r="C11" s="7" t="s">
        <v>132</v>
      </c>
      <c r="D11" s="7" t="s">
        <v>115</v>
      </c>
      <c r="E11" s="6" t="s">
        <v>116</v>
      </c>
      <c r="F11" s="6" t="s">
        <v>17</v>
      </c>
      <c r="G11" s="9">
        <v>373</v>
      </c>
      <c r="H11" s="10">
        <v>186.8</v>
      </c>
      <c r="I11" s="10">
        <v>74.648</v>
      </c>
      <c r="J11" s="11">
        <v>9</v>
      </c>
      <c r="K11" s="10"/>
      <c r="L11" s="14"/>
    </row>
    <row r="12" ht="21" customHeight="1" spans="1:12">
      <c r="A12" s="6">
        <v>10</v>
      </c>
      <c r="B12" s="12" t="s">
        <v>133</v>
      </c>
      <c r="C12" s="7" t="s">
        <v>134</v>
      </c>
      <c r="D12" s="7" t="s">
        <v>115</v>
      </c>
      <c r="E12" s="6" t="s">
        <v>116</v>
      </c>
      <c r="F12" s="6" t="s">
        <v>17</v>
      </c>
      <c r="G12" s="9">
        <v>376</v>
      </c>
      <c r="H12" s="10">
        <v>182.4</v>
      </c>
      <c r="I12" s="10">
        <v>74.304</v>
      </c>
      <c r="J12" s="11">
        <v>10</v>
      </c>
      <c r="K12" s="10"/>
      <c r="L12" s="14"/>
    </row>
    <row r="13" ht="21" customHeight="1" spans="1:12">
      <c r="A13" s="6">
        <v>11</v>
      </c>
      <c r="B13" s="12" t="s">
        <v>135</v>
      </c>
      <c r="C13" s="7" t="s">
        <v>136</v>
      </c>
      <c r="D13" s="7" t="s">
        <v>115</v>
      </c>
      <c r="E13" s="6" t="s">
        <v>116</v>
      </c>
      <c r="F13" s="6" t="s">
        <v>17</v>
      </c>
      <c r="G13" s="9">
        <v>378</v>
      </c>
      <c r="H13" s="10">
        <v>178.4</v>
      </c>
      <c r="I13" s="10">
        <v>73.904</v>
      </c>
      <c r="J13" s="11">
        <v>11</v>
      </c>
      <c r="K13" s="10"/>
      <c r="L13" s="14"/>
    </row>
    <row r="14" ht="21" customHeight="1" spans="1:12">
      <c r="A14" s="6">
        <v>12</v>
      </c>
      <c r="B14" s="12" t="s">
        <v>137</v>
      </c>
      <c r="C14" s="7" t="s">
        <v>138</v>
      </c>
      <c r="D14" s="7" t="s">
        <v>115</v>
      </c>
      <c r="E14" s="6" t="s">
        <v>116</v>
      </c>
      <c r="F14" s="6" t="s">
        <v>17</v>
      </c>
      <c r="G14" s="9">
        <v>365</v>
      </c>
      <c r="H14" s="10">
        <v>187.2</v>
      </c>
      <c r="I14" s="10">
        <v>73.752</v>
      </c>
      <c r="J14" s="11">
        <v>12</v>
      </c>
      <c r="K14" s="10"/>
      <c r="L14" s="14"/>
    </row>
    <row r="15" ht="20.25" customHeight="1" spans="1:12">
      <c r="A15" s="6">
        <v>13</v>
      </c>
      <c r="B15" s="12" t="s">
        <v>139</v>
      </c>
      <c r="C15" s="7" t="s">
        <v>140</v>
      </c>
      <c r="D15" s="7" t="s">
        <v>115</v>
      </c>
      <c r="E15" s="6" t="s">
        <v>116</v>
      </c>
      <c r="F15" s="6" t="s">
        <v>17</v>
      </c>
      <c r="G15" s="9">
        <v>364</v>
      </c>
      <c r="H15" s="10">
        <v>177.6</v>
      </c>
      <c r="I15" s="10">
        <v>72.096</v>
      </c>
      <c r="J15" s="11">
        <v>13</v>
      </c>
      <c r="K15" s="10"/>
      <c r="L15" s="14"/>
    </row>
    <row r="16" ht="20.25" customHeight="1" spans="1:12">
      <c r="A16" s="6">
        <v>14</v>
      </c>
      <c r="B16" s="15" t="s">
        <v>141</v>
      </c>
      <c r="C16" s="7" t="s">
        <v>142</v>
      </c>
      <c r="D16" s="7" t="s">
        <v>115</v>
      </c>
      <c r="E16" s="6" t="s">
        <v>116</v>
      </c>
      <c r="F16" s="6" t="s">
        <v>17</v>
      </c>
      <c r="G16" s="9">
        <v>381</v>
      </c>
      <c r="H16" s="10">
        <v>0</v>
      </c>
      <c r="I16" s="10">
        <v>45.72</v>
      </c>
      <c r="J16" s="11">
        <v>14</v>
      </c>
      <c r="K16" s="10"/>
      <c r="L16" s="14"/>
    </row>
    <row r="17" ht="20.25" customHeight="1" spans="1:12">
      <c r="A17" s="6">
        <v>15</v>
      </c>
      <c r="B17" s="12" t="s">
        <v>143</v>
      </c>
      <c r="C17" s="7" t="s">
        <v>144</v>
      </c>
      <c r="D17" s="7" t="s">
        <v>115</v>
      </c>
      <c r="E17" s="6" t="s">
        <v>116</v>
      </c>
      <c r="F17" s="6" t="s">
        <v>17</v>
      </c>
      <c r="G17" s="9">
        <v>378</v>
      </c>
      <c r="H17" s="10">
        <v>0</v>
      </c>
      <c r="I17" s="10">
        <v>45.36</v>
      </c>
      <c r="J17" s="11">
        <v>15</v>
      </c>
      <c r="K17" s="10"/>
      <c r="L17" s="14"/>
    </row>
    <row r="18" ht="20.25" customHeight="1" spans="1:12">
      <c r="A18" s="6">
        <v>16</v>
      </c>
      <c r="B18" s="12" t="s">
        <v>145</v>
      </c>
      <c r="C18" s="7" t="s">
        <v>146</v>
      </c>
      <c r="D18" s="7" t="s">
        <v>115</v>
      </c>
      <c r="E18" s="6" t="s">
        <v>116</v>
      </c>
      <c r="F18" s="6" t="s">
        <v>17</v>
      </c>
      <c r="G18" s="9">
        <v>376</v>
      </c>
      <c r="H18" s="10">
        <v>0</v>
      </c>
      <c r="I18" s="10">
        <v>45.12</v>
      </c>
      <c r="J18" s="11">
        <v>16</v>
      </c>
      <c r="K18" s="10"/>
      <c r="L18" s="14"/>
    </row>
    <row r="19" ht="20.25" customHeight="1" spans="1:12">
      <c r="A19" s="6">
        <v>17</v>
      </c>
      <c r="B19" s="12" t="s">
        <v>147</v>
      </c>
      <c r="C19" s="7" t="s">
        <v>148</v>
      </c>
      <c r="D19" s="7" t="s">
        <v>115</v>
      </c>
      <c r="E19" s="6" t="s">
        <v>116</v>
      </c>
      <c r="F19" s="6" t="s">
        <v>17</v>
      </c>
      <c r="G19" s="9">
        <v>374</v>
      </c>
      <c r="H19" s="10">
        <v>0</v>
      </c>
      <c r="I19" s="10">
        <v>44.88</v>
      </c>
      <c r="J19" s="11">
        <v>17</v>
      </c>
      <c r="K19" s="10"/>
      <c r="L19" s="14"/>
    </row>
    <row r="20" ht="20.25" customHeight="1" spans="1:12">
      <c r="A20" s="6">
        <v>18</v>
      </c>
      <c r="B20" s="12" t="s">
        <v>149</v>
      </c>
      <c r="C20" s="7" t="s">
        <v>150</v>
      </c>
      <c r="D20" s="7" t="s">
        <v>115</v>
      </c>
      <c r="E20" s="6" t="s">
        <v>116</v>
      </c>
      <c r="F20" s="6" t="s">
        <v>17</v>
      </c>
      <c r="G20" s="9">
        <v>374</v>
      </c>
      <c r="H20" s="10">
        <v>0</v>
      </c>
      <c r="I20" s="10">
        <v>44.88</v>
      </c>
      <c r="J20" s="11">
        <v>18</v>
      </c>
      <c r="K20" s="10"/>
      <c r="L20" s="14"/>
    </row>
    <row r="21" ht="20.25" customHeight="1" spans="1:12">
      <c r="A21" s="6">
        <v>19</v>
      </c>
      <c r="B21" s="12" t="s">
        <v>151</v>
      </c>
      <c r="C21" s="7" t="s">
        <v>152</v>
      </c>
      <c r="D21" s="7" t="s">
        <v>115</v>
      </c>
      <c r="E21" s="6" t="s">
        <v>116</v>
      </c>
      <c r="F21" s="6" t="s">
        <v>17</v>
      </c>
      <c r="G21" s="9">
        <v>371</v>
      </c>
      <c r="H21" s="10">
        <v>0</v>
      </c>
      <c r="I21" s="10">
        <v>44.52</v>
      </c>
      <c r="J21" s="11">
        <v>19</v>
      </c>
      <c r="K21" s="10"/>
      <c r="L21" s="14"/>
    </row>
    <row r="22" ht="20.25" customHeight="1" spans="1:12">
      <c r="A22" s="6">
        <v>20</v>
      </c>
      <c r="B22" s="12" t="s">
        <v>153</v>
      </c>
      <c r="C22" s="7" t="s">
        <v>154</v>
      </c>
      <c r="D22" s="7" t="s">
        <v>115</v>
      </c>
      <c r="E22" s="6" t="s">
        <v>116</v>
      </c>
      <c r="F22" s="6" t="s">
        <v>17</v>
      </c>
      <c r="G22" s="9">
        <v>364</v>
      </c>
      <c r="H22" s="10">
        <v>0</v>
      </c>
      <c r="I22" s="10">
        <v>43.68</v>
      </c>
      <c r="J22" s="11">
        <v>20</v>
      </c>
      <c r="K22" s="10"/>
      <c r="L22" s="14"/>
    </row>
    <row r="23" ht="20.25" customHeight="1" spans="1:12">
      <c r="A23" s="6">
        <v>21</v>
      </c>
      <c r="B23" s="15" t="s">
        <v>155</v>
      </c>
      <c r="C23" s="7" t="s">
        <v>156</v>
      </c>
      <c r="D23" s="7" t="s">
        <v>115</v>
      </c>
      <c r="E23" s="6" t="s">
        <v>116</v>
      </c>
      <c r="F23" s="6" t="s">
        <v>17</v>
      </c>
      <c r="G23" s="9">
        <v>363</v>
      </c>
      <c r="H23" s="10">
        <v>0</v>
      </c>
      <c r="I23" s="10">
        <v>43.56</v>
      </c>
      <c r="J23" s="11">
        <v>21</v>
      </c>
      <c r="K23" s="10"/>
      <c r="L23" s="14"/>
    </row>
    <row r="24" ht="20.25" customHeight="1" spans="1:1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</row>
    <row r="25" ht="20.25" customHeight="1"/>
    <row r="26" ht="20.25" customHeight="1"/>
    <row r="27" ht="20.25" customHeight="1"/>
  </sheetData>
  <sortState ref="A3:L23">
    <sortCondition ref="I3:I23" descending="1"/>
  </sortState>
  <mergeCells count="1">
    <mergeCell ref="A1:L1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F21" sqref="F21:F22"/>
    </sheetView>
  </sheetViews>
  <sheetFormatPr defaultColWidth="9" defaultRowHeight="14.25"/>
  <cols>
    <col min="1" max="1" width="7" style="1" customWidth="1"/>
    <col min="2" max="2" width="17.125" style="1" customWidth="1"/>
    <col min="3" max="3" width="9.875" style="1" customWidth="1"/>
    <col min="4" max="4" width="8.875" style="1" customWidth="1"/>
    <col min="5" max="5" width="16.5" style="1" customWidth="1"/>
    <col min="6" max="10" width="9" style="1"/>
    <col min="11" max="11" width="11" style="1" customWidth="1"/>
    <col min="12" max="12" width="10" style="1" customWidth="1"/>
    <col min="13" max="16384" width="9" style="1"/>
  </cols>
  <sheetData>
    <row r="1" ht="36.75" customHeight="1" spans="1:12">
      <c r="A1" s="2" t="s">
        <v>157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6.75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ht="21" customHeight="1" spans="1:12">
      <c r="A3" s="6">
        <v>1</v>
      </c>
      <c r="B3" s="19" t="s">
        <v>158</v>
      </c>
      <c r="C3" s="8" t="s">
        <v>159</v>
      </c>
      <c r="D3" s="7" t="s">
        <v>160</v>
      </c>
      <c r="E3" s="6" t="s">
        <v>16</v>
      </c>
      <c r="F3" s="6" t="s">
        <v>17</v>
      </c>
      <c r="G3" s="9">
        <v>396</v>
      </c>
      <c r="H3" s="10">
        <v>225.6</v>
      </c>
      <c r="I3" s="10">
        <v>83.616</v>
      </c>
      <c r="J3" s="11">
        <v>1</v>
      </c>
      <c r="K3" s="10" t="s">
        <v>18</v>
      </c>
      <c r="L3" s="6"/>
    </row>
    <row r="4" ht="21" customHeight="1" spans="1:12">
      <c r="A4" s="6">
        <v>2</v>
      </c>
      <c r="B4" s="20" t="s">
        <v>161</v>
      </c>
      <c r="C4" s="8" t="s">
        <v>162</v>
      </c>
      <c r="D4" s="7" t="s">
        <v>160</v>
      </c>
      <c r="E4" s="6" t="s">
        <v>16</v>
      </c>
      <c r="F4" s="6" t="s">
        <v>17</v>
      </c>
      <c r="G4" s="9">
        <v>371</v>
      </c>
      <c r="H4" s="10">
        <v>225</v>
      </c>
      <c r="I4" s="10">
        <v>80.52</v>
      </c>
      <c r="J4" s="11">
        <v>2</v>
      </c>
      <c r="K4" s="10"/>
      <c r="L4" s="6"/>
    </row>
    <row r="5" ht="21" customHeight="1" spans="1:12">
      <c r="A5" s="6">
        <v>3</v>
      </c>
      <c r="B5" s="19" t="s">
        <v>163</v>
      </c>
      <c r="C5" s="8" t="s">
        <v>164</v>
      </c>
      <c r="D5" s="7" t="s">
        <v>160</v>
      </c>
      <c r="E5" s="6" t="s">
        <v>16</v>
      </c>
      <c r="F5" s="6" t="s">
        <v>17</v>
      </c>
      <c r="G5" s="9">
        <v>368</v>
      </c>
      <c r="H5" s="10">
        <v>216.6</v>
      </c>
      <c r="I5" s="10">
        <v>78.816</v>
      </c>
      <c r="J5" s="11">
        <v>3</v>
      </c>
      <c r="K5" s="10"/>
      <c r="L5" s="6"/>
    </row>
    <row r="6" ht="21" customHeight="1" spans="1:12">
      <c r="A6" s="6">
        <v>4</v>
      </c>
      <c r="B6" s="19" t="s">
        <v>165</v>
      </c>
      <c r="C6" s="13" t="s">
        <v>166</v>
      </c>
      <c r="D6" s="7" t="s">
        <v>160</v>
      </c>
      <c r="E6" s="6" t="s">
        <v>16</v>
      </c>
      <c r="F6" s="6" t="s">
        <v>17</v>
      </c>
      <c r="G6" s="9">
        <v>384</v>
      </c>
      <c r="H6" s="10">
        <v>0</v>
      </c>
      <c r="I6" s="10">
        <v>46.08</v>
      </c>
      <c r="J6" s="11">
        <v>4</v>
      </c>
      <c r="K6" s="10"/>
      <c r="L6" s="6"/>
    </row>
    <row r="7" ht="21" customHeight="1" spans="1:12">
      <c r="A7" s="6">
        <v>5</v>
      </c>
      <c r="B7" s="19" t="s">
        <v>167</v>
      </c>
      <c r="C7" s="13" t="s">
        <v>168</v>
      </c>
      <c r="D7" s="7" t="s">
        <v>160</v>
      </c>
      <c r="E7" s="6" t="s">
        <v>16</v>
      </c>
      <c r="F7" s="6" t="s">
        <v>17</v>
      </c>
      <c r="G7" s="9">
        <v>379</v>
      </c>
      <c r="H7" s="10">
        <v>0</v>
      </c>
      <c r="I7" s="10">
        <v>45.48</v>
      </c>
      <c r="J7" s="11">
        <v>5</v>
      </c>
      <c r="K7" s="10"/>
      <c r="L7" s="6"/>
    </row>
    <row r="8" ht="21" customHeight="1" spans="1:12">
      <c r="A8" s="6">
        <v>6</v>
      </c>
      <c r="B8" s="19" t="s">
        <v>169</v>
      </c>
      <c r="C8" s="13" t="s">
        <v>170</v>
      </c>
      <c r="D8" s="7" t="s">
        <v>160</v>
      </c>
      <c r="E8" s="6" t="s">
        <v>16</v>
      </c>
      <c r="F8" s="6" t="s">
        <v>17</v>
      </c>
      <c r="G8" s="9">
        <v>369</v>
      </c>
      <c r="H8" s="10">
        <v>0</v>
      </c>
      <c r="I8" s="10">
        <v>44.28</v>
      </c>
      <c r="J8" s="11">
        <v>6</v>
      </c>
      <c r="K8" s="10"/>
      <c r="L8" s="6"/>
    </row>
    <row r="9" ht="20.25" customHeight="1"/>
    <row r="10" ht="20.25" customHeight="1"/>
    <row r="11" ht="20.25" customHeight="1"/>
    <row r="12" ht="20.25" customHeight="1"/>
  </sheetData>
  <mergeCells count="1">
    <mergeCell ref="A1:L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法律（法学）</vt:lpstr>
      <vt:lpstr>法律（非法学）</vt:lpstr>
      <vt:lpstr>国际中文教育</vt:lpstr>
      <vt:lpstr>公共管理学</vt:lpstr>
      <vt:lpstr>社会工作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MODOOI</cp:lastModifiedBy>
  <dcterms:created xsi:type="dcterms:W3CDTF">2015-06-05T18:19:00Z</dcterms:created>
  <dcterms:modified xsi:type="dcterms:W3CDTF">2026-04-10T12:50:06Z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9768B0E63676459FAE86278DCCD31B2D_13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